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mc:AlternateContent xmlns:mc="http://schemas.openxmlformats.org/markup-compatibility/2006">
    <mc:Choice Requires="x15">
      <x15ac:absPath xmlns:x15ac="http://schemas.microsoft.com/office/spreadsheetml/2010/11/ac" url="C:\Users\vl.verikiene\Desktop\Naujas aplankas\"/>
    </mc:Choice>
  </mc:AlternateContent>
  <xr:revisionPtr revIDLastSave="0" documentId="13_ncr:1_{4D5C107B-52E8-4459-9704-BDDC11D4B0CA}" xr6:coauthVersionLast="47" xr6:coauthVersionMax="47" xr10:uidLastSave="{00000000-0000-0000-0000-000000000000}"/>
  <bookViews>
    <workbookView xWindow="-120" yWindow="-120" windowWidth="25440" windowHeight="15270" xr2:uid="{00000000-000D-0000-FFFF-FFFF00000000}"/>
  </bookViews>
  <sheets>
    <sheet name="Pasiūlymas" sheetId="1" r:id="rId1"/>
    <sheet name="Subtiekėjai ir priedai" sheetId="2" r:id="rId2"/>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9" i="1" l="1"/>
  <c r="F47" i="1"/>
  <c r="G48" i="1" s="1"/>
  <c r="G38" i="1"/>
  <c r="F36" i="1"/>
  <c r="G37" i="1" s="1"/>
  <c r="G21" i="1"/>
  <c r="F48" i="1" l="1"/>
  <c r="F49" i="1" s="1"/>
  <c r="F50" i="1" s="1"/>
  <c r="F37" i="1"/>
  <c r="F38" i="1" s="1"/>
  <c r="F39" i="1" s="1"/>
</calcChain>
</file>

<file path=xl/sharedStrings.xml><?xml version="1.0" encoding="utf-8"?>
<sst xmlns="http://schemas.openxmlformats.org/spreadsheetml/2006/main" count="83" uniqueCount="68">
  <si>
    <t>PIRKIMO SĄLYGŲ PRIEDAS "PASIŪLYMO FORMA"</t>
  </si>
  <si>
    <t>OPERACINĖS MEDICININĖ ĮRANGA</t>
  </si>
  <si>
    <t>Kam:</t>
  </si>
  <si>
    <t>Data:</t>
  </si>
  <si>
    <t>Nr.:</t>
  </si>
  <si>
    <t>Vieta:</t>
  </si>
  <si>
    <t>Tiekėjo pavadinimas / Ūkio subjektų grupės nariai:</t>
  </si>
  <si>
    <t>Tiekėjo kodas (-ai):</t>
  </si>
  <si>
    <t>Tiekėjo adresas (-ai):</t>
  </si>
  <si>
    <t>Tiekėjo PVM mokėtojo kodas(-ai):</t>
  </si>
  <si>
    <t>Tiekėjo / Ūkio subjektų grupės atsakingo partnerio sąskaitos numeris, banko pavadinimas ir banko kodas (-ai):</t>
  </si>
  <si>
    <t>Asmens atsakingo už pasiūlymą vardas, pavardė:</t>
  </si>
  <si>
    <t>Asmens atsakingo už pasiūlymą telefono numeris, el. pašto adresas:</t>
  </si>
  <si>
    <t>Tiekėjo / Ūkio subjektų grupės, laimėjimo atveju, pasirašančio sutartį asmens vardas, pavardė, pareigos:</t>
  </si>
  <si>
    <t>Tiekėjo / Ūkio subjektų grupės, laimėjimo atveju, už sutarties vykdymą atsakingo asmens vardas, pavardė, telefono numeris, elektroninio pašto adresas:</t>
  </si>
  <si>
    <t>(1) Tiekėjo / Ūkio subjektų grupės narių, (2) ūkio subjektų, kurių pajėgumais remiamasi, ir (3) jei pašalinimo pagrindai taikomi visiems subtiekėjams - subtiekėjų, kolegialaus priežiūros organo (Stebėtojų tarybos) ir (ar) kolegialaus valdymo organo (Valdybos) narių sąrašas (jei sudaryta) ir (ar) asmuo, kuriam suteikti VPĮ 46 str. 2 d. 2 p. numatyti įgaliojimai</t>
  </si>
  <si>
    <t>Tiekėjo patvirtinimai:</t>
  </si>
  <si>
    <t>1. Šiuo pasiūlymu pažymime, kad sutinkame su visomi pirkimo sąlygomis, nustatytomis:</t>
  </si>
  <si>
    <t>1.1. viešojo pirkimo dokumentuose</t>
  </si>
  <si>
    <t>1.2. kituose pirkimo dokumentuose (jų paaiškinimuose, papildymuose).</t>
  </si>
  <si>
    <t>2. Patvirtiname, kad informacija ir duomenys, pateikti pasiūlyme, yra teisingi ir apima viską, ko reikia tinkamam sutarties įvykdymui</t>
  </si>
  <si>
    <t>3. Patvirtiname, kad jei pasiūlyme nenurodyti kolegialaus priežiūros/valdymo organų nariai, šie organai juridiniuose asmenyse nėra sudaryti (taikoma, kai pirkimo dokumentuose nustatyti pašalinimo pagrindai).</t>
  </si>
  <si>
    <t>4. Pasiūlymas galioja iki termino, nustatyto pirkimo dokumentuose.</t>
  </si>
  <si>
    <t>5. Tais atvejais, kai pagal galiojančius teisės aktus tiekėjui nereikia mokėti PVM, jis nurodo priežastis, dėl kurių PVM nemoka:</t>
  </si>
  <si>
    <t>6. Tiekėjas kainas pateikia, nurodydamas ne daugiau skaičių po kablelio, nei leidžiama pirkimo dokumentuose.</t>
  </si>
  <si>
    <t>1. DALIS</t>
  </si>
  <si>
    <t>ELEKTROCHIRURGIJOS ĮRENGINYS</t>
  </si>
  <si>
    <t>Tiekėjo pasiūlymas:</t>
  </si>
  <si>
    <t>Nr.</t>
  </si>
  <si>
    <t>Pavadinimas</t>
  </si>
  <si>
    <t>Kiekis</t>
  </si>
  <si>
    <t>Mato vienetas</t>
  </si>
  <si>
    <t>Kaina be PVM, Eur</t>
  </si>
  <si>
    <t>Suma be PVM, Eur</t>
  </si>
  <si>
    <t>1.</t>
  </si>
  <si>
    <t>Elektrochirurgijos įrenginys</t>
  </si>
  <si>
    <t>Suma be PVM</t>
  </si>
  <si>
    <t>Taikomas PVM dydis (%)</t>
  </si>
  <si>
    <t>PVM suma</t>
  </si>
  <si>
    <t>Suma su PVM</t>
  </si>
  <si>
    <t>2. DALIS</t>
  </si>
  <si>
    <t>2.</t>
  </si>
  <si>
    <t>Kodas, adresas</t>
  </si>
  <si>
    <t>Subtiekėjams / subteikėjams / subrangovams numatomos perduoti veiklos (privaloma nurodyti) ir šių ūkio subjektų pavadinimai (jei žinomi):</t>
  </si>
  <si>
    <t>Perduodama veikla*</t>
  </si>
  <si>
    <t>Kartu su pasiūlymu pateikiami šie dokumentai:</t>
  </si>
  <si>
    <t>Dokumento  pavadinimas</t>
  </si>
  <si>
    <t>1</t>
  </si>
  <si>
    <t>Jungtinės veiklos kopija (jei taikoma)</t>
  </si>
  <si>
    <t>2</t>
  </si>
  <si>
    <t>Europos bendrasis viešųjų pirkimų dokumentas</t>
  </si>
  <si>
    <t>3</t>
  </si>
  <si>
    <t>Pasiūlyme nurodyta Prekės kaina, išskyrus jos sudedamąsias dalis, subtiekėjai, taip pat kita informacija, kuri teisės aktų nustatyta tvarka turi būti skelbiama arba kitokiu būdu viešai prieinama visuomenei, nėra laikoma konfidencialia informacija. Konfidencialią informaciją sudaro, visų pirma, komercinė (gamybinė) paslaptis ir konfidencialieji pasiūlymų aspektai. Informacija, kurią viešai skelbti įpareigoja Lietuvos Respublikos įstatymai, negali būti tiekėjo nurodoma kaip konfidenciali, todėl, tiekėjui nurodžius tokią informaciją kaip konfidencialią, perkančioji organizacija turi teisę ją skelbti. Jei tiekėjas nenurodo konfidencialios informacijos, laikoma, kad konfidencialios informacijos tiekėjo pasiūlyme nėra. Vadovaujantis Informacijos viešinimo Centrinėje viešųjų pirkimų informacinėje sistemoje tvarkos aprašu, patvirtintu Viešųjų pirkimų tarnybos direktoriaus 2017 m. birželio 19 d. įsakymu Nr. 1S-91 „Dėl Informacijos viešinimo Centrinėje viešųjų pirkimų informacinėje sistemoje tvarkos aprašo patvirtinimo“, perkančioji organizacija laimėjusio dalyvio pasiūlymą, išskyrus informaciją, kurią tiekėjas nurodė kaip konfidencialią, paskelbs CVP IS.</t>
  </si>
  <si>
    <t>Tiekėjo arba jo įgalioto asmens pareigų pavadinimas:</t>
  </si>
  <si>
    <t>Pasirašančio asmens vardas ir pavardė:</t>
  </si>
  <si>
    <t>6695 2025-09-15 15:21:51</t>
  </si>
  <si>
    <t>Molėtų rajono sveikatos centrui</t>
  </si>
  <si>
    <t xml:space="preserve">Pirkimo dalį sudarančios įrangos gamintojas ir siūlomas modelis. (Jei pirkimo dalį sudaro keli objektai, informacija pateikima apie visus objektus) </t>
  </si>
  <si>
    <t>Perduodamos veiklos dalis nuo visos pirkimo sutarties (Eur be PVM arba % be PVM). Nurodyti kiekvienai pirkimo daliai atskirai</t>
  </si>
  <si>
    <t xml:space="preserve">Subtiekėjo deklaracija ar kitas dokumentas, patvirtinantis jo sutikimą būti subtiekėju pirkime (jei taikoma)    </t>
  </si>
  <si>
    <t>Dokumentas yra konfidencialus? Taip/Ne. Jei taip nurodyti pagrindimą</t>
  </si>
  <si>
    <t>Dokumentas, patvirtinantis, kad asmuo, kuris pateikė pasiūlymą (jei jis ne tiekėjo vadovas), turėjo teisę jį pateikti (jei taikoma)</t>
  </si>
  <si>
    <t>Deklaracija dėl (ne)atitikties Reglamento nuostatoms</t>
  </si>
  <si>
    <t>Endoskopų plovimo mašina</t>
  </si>
  <si>
    <t>ENDOSKOPŲ PLOVIMO MAŠINA</t>
  </si>
  <si>
    <t>Dalies biudžetas su PVM: 25010,70 Eur</t>
  </si>
  <si>
    <t>Dalies biudžetas su PVM: 8470,00 Eur</t>
  </si>
  <si>
    <t>vnt.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</si>
</sst>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sz val="10"/>
      <color theme="1"/>
      <name val="Calibri"/>
      <family val="2"/>
      <scheme val="minor"/>
    </font>
    <font>
      <sz val="10"/>
      <color theme="0" tint="-0.249977111117893"/>
      <name val="Calibri"/>
      <family val="2"/>
      <scheme val="minor"/>
    </font>
    <font>
      <b/>
      <sz val="10"/>
      <color theme="1"/>
      <name val="Calibri"/>
      <family val="2"/>
      <scheme val="minor"/>
    </font>
    <font>
      <sz val="10"/>
      <color indexed="8"/>
      <name val="Calibri"/>
      <family val="2"/>
      <scheme val="minor"/>
    </font>
    <font>
      <i/>
      <sz val="10"/>
      <color theme="1"/>
      <name val="Calibri"/>
      <family val="2"/>
      <scheme val="minor"/>
    </font>
  </fonts>
  <fills count="8">
    <fill>
      <patternFill patternType="none"/>
    </fill>
    <fill>
      <patternFill patternType="gray125"/>
    </fill>
    <fill>
      <patternFill patternType="solid">
        <fgColor theme="0" tint="-0.249977111117893"/>
        <bgColor indexed="64"/>
      </patternFill>
    </fill>
    <fill>
      <patternFill patternType="solid">
        <fgColor theme="0"/>
        <bgColor indexed="64"/>
      </patternFill>
    </fill>
    <fill>
      <patternFill patternType="solid">
        <fgColor rgb="FFBFBFBF"/>
        <bgColor rgb="FFBFBFBF"/>
      </patternFill>
    </fill>
    <fill>
      <patternFill patternType="solid">
        <fgColor rgb="FFFFFFFF"/>
        <bgColor rgb="FFFFFFFF"/>
      </patternFill>
    </fill>
    <fill>
      <patternFill patternType="solid">
        <fgColor rgb="FFFFFFFF"/>
        <bgColor rgb="FFFFFFFF"/>
      </patternFill>
    </fill>
    <fill>
      <patternFill patternType="solid">
        <fgColor theme="0" tint="-0.249977111117893"/>
        <bgColor rgb="FFFFFFFF"/>
      </patternFill>
    </fill>
  </fills>
  <borders count="24">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8"/>
      </right>
      <top style="thin">
        <color indexed="8"/>
      </top>
      <bottom style="thin">
        <color indexed="8"/>
      </bottom>
      <diagonal/>
    </border>
    <border>
      <left/>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right style="thin">
        <color indexed="64"/>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bottom style="medium">
        <color indexed="64"/>
      </bottom>
      <diagonal/>
    </border>
    <border>
      <left/>
      <right style="thin">
        <color indexed="8"/>
      </right>
      <top style="thin">
        <color indexed="8"/>
      </top>
      <bottom style="thin">
        <color indexed="8"/>
      </bottom>
      <diagonal/>
    </border>
    <border>
      <left style="thin">
        <color rgb="FF000000"/>
      </left>
      <right style="thin">
        <color rgb="FF000000"/>
      </right>
      <top style="thin">
        <color rgb="FF000000"/>
      </top>
      <bottom style="thin">
        <color rgb="FF000000"/>
      </bottom>
      <diagonal/>
    </border>
    <border>
      <left style="thin">
        <color indexed="64"/>
      </left>
      <right/>
      <top style="thin">
        <color indexed="64"/>
      </top>
      <bottom style="thin">
        <color indexed="64"/>
      </bottom>
      <diagonal/>
    </border>
  </borders>
  <cellStyleXfs count="1">
    <xf numFmtId="0" fontId="0" fillId="0" borderId="0"/>
  </cellStyleXfs>
  <cellXfs count="79">
    <xf numFmtId="0" fontId="0" fillId="0" borderId="0" xfId="0"/>
    <xf numFmtId="0" fontId="1" fillId="2" borderId="0" xfId="0" applyFont="1" applyFill="1"/>
    <xf numFmtId="0" fontId="2" fillId="2" borderId="0" xfId="0" applyFont="1" applyFill="1"/>
    <xf numFmtId="0" fontId="3" fillId="4" borderId="0" xfId="0" applyFont="1" applyFill="1"/>
    <xf numFmtId="0" fontId="3" fillId="2" borderId="0" xfId="0" applyFont="1" applyFill="1"/>
    <xf numFmtId="0" fontId="3" fillId="2" borderId="0" xfId="0" applyFont="1" applyFill="1" applyAlignment="1">
      <alignment horizontal="center"/>
    </xf>
    <xf numFmtId="0" fontId="1" fillId="2" borderId="1" xfId="0" applyFont="1" applyFill="1" applyBorder="1" applyAlignment="1">
      <alignment horizontal="left"/>
    </xf>
    <xf numFmtId="0" fontId="1" fillId="5" borderId="1" xfId="0" applyFont="1" applyFill="1" applyBorder="1" applyProtection="1">
      <protection locked="0"/>
    </xf>
    <xf numFmtId="0" fontId="1" fillId="4" borderId="0" xfId="0" applyFont="1" applyFill="1"/>
    <xf numFmtId="0" fontId="1" fillId="2" borderId="0" xfId="0" applyFont="1" applyFill="1" applyAlignment="1">
      <alignment vertical="center" wrapText="1"/>
    </xf>
    <xf numFmtId="0" fontId="1" fillId="2" borderId="0" xfId="0" applyFont="1" applyFill="1" applyAlignment="1" applyProtection="1">
      <alignment horizontal="center" vertical="center" wrapText="1"/>
      <protection locked="0"/>
    </xf>
    <xf numFmtId="0" fontId="1" fillId="5" borderId="0" xfId="0" applyFont="1" applyFill="1" applyProtection="1">
      <protection locked="0"/>
    </xf>
    <xf numFmtId="0" fontId="3" fillId="4" borderId="22" xfId="0" applyFont="1" applyFill="1" applyBorder="1"/>
    <xf numFmtId="0" fontId="3" fillId="4" borderId="22" xfId="0" applyFont="1" applyFill="1" applyBorder="1" applyAlignment="1">
      <alignment horizontal="center"/>
    </xf>
    <xf numFmtId="0" fontId="3" fillId="4" borderId="22" xfId="0" applyFont="1" applyFill="1" applyBorder="1" applyAlignment="1">
      <alignment wrapText="1"/>
    </xf>
    <xf numFmtId="0" fontId="1" fillId="4" borderId="22" xfId="0" applyFont="1" applyFill="1" applyBorder="1"/>
    <xf numFmtId="0" fontId="1" fillId="4" borderId="22" xfId="0" applyFont="1" applyFill="1" applyBorder="1" applyAlignment="1">
      <alignment horizontal="center"/>
    </xf>
    <xf numFmtId="2" fontId="1" fillId="6" borderId="22" xfId="0" applyNumberFormat="1" applyFont="1" applyFill="1" applyBorder="1" applyProtection="1">
      <protection locked="0"/>
    </xf>
    <xf numFmtId="2" fontId="1" fillId="4" borderId="22" xfId="0" applyNumberFormat="1" applyFont="1" applyFill="1" applyBorder="1"/>
    <xf numFmtId="0" fontId="1" fillId="5" borderId="22" xfId="0" applyFont="1" applyFill="1" applyBorder="1" applyProtection="1">
      <protection locked="0"/>
    </xf>
    <xf numFmtId="2" fontId="3" fillId="4" borderId="22" xfId="0" applyNumberFormat="1" applyFont="1" applyFill="1" applyBorder="1"/>
    <xf numFmtId="0" fontId="1" fillId="2" borderId="3" xfId="0" applyFont="1" applyFill="1" applyBorder="1"/>
    <xf numFmtId="0" fontId="1" fillId="2" borderId="4" xfId="0" applyFont="1" applyFill="1" applyBorder="1" applyAlignment="1">
      <alignment horizontal="center" vertical="center" wrapText="1"/>
    </xf>
    <xf numFmtId="0" fontId="1" fillId="2" borderId="0" xfId="0" applyFont="1" applyFill="1" applyAlignment="1">
      <alignment horizontal="center" vertical="center" wrapText="1"/>
    </xf>
    <xf numFmtId="0" fontId="1" fillId="2" borderId="0" xfId="0" applyFont="1" applyFill="1" applyAlignment="1">
      <alignment horizontal="center" vertical="center"/>
    </xf>
    <xf numFmtId="0" fontId="1" fillId="4" borderId="8" xfId="0" applyFont="1" applyFill="1" applyBorder="1" applyAlignment="1">
      <alignment horizontal="center" vertical="center" wrapText="1"/>
    </xf>
    <xf numFmtId="0" fontId="1" fillId="7" borderId="8" xfId="0" applyFont="1" applyFill="1" applyBorder="1" applyAlignment="1" applyProtection="1">
      <alignment horizontal="center" vertical="center" wrapText="1"/>
      <protection locked="0"/>
    </xf>
    <xf numFmtId="0" fontId="1" fillId="5" borderId="8" xfId="0" applyFont="1" applyFill="1" applyBorder="1" applyAlignment="1" applyProtection="1">
      <alignment horizontal="center" vertical="center" wrapText="1"/>
      <protection locked="0"/>
    </xf>
    <xf numFmtId="0" fontId="1" fillId="5" borderId="17" xfId="0" applyFont="1" applyFill="1" applyBorder="1" applyAlignment="1" applyProtection="1">
      <alignment horizontal="center" vertical="center" wrapText="1"/>
      <protection locked="0"/>
    </xf>
    <xf numFmtId="0" fontId="1" fillId="0" borderId="0" xfId="0" applyFont="1"/>
    <xf numFmtId="0" fontId="1" fillId="2" borderId="0" xfId="0" applyFont="1" applyFill="1"/>
    <xf numFmtId="0" fontId="1" fillId="5" borderId="1" xfId="0" applyFont="1" applyFill="1" applyBorder="1" applyAlignment="1" applyProtection="1">
      <alignment horizontal="center" vertical="center" wrapText="1"/>
      <protection locked="0"/>
    </xf>
    <xf numFmtId="0" fontId="1" fillId="0" borderId="15" xfId="0" applyFont="1" applyBorder="1" applyProtection="1">
      <protection locked="0"/>
    </xf>
    <xf numFmtId="0" fontId="1" fillId="0" borderId="14" xfId="0" applyFont="1" applyBorder="1" applyProtection="1">
      <protection locked="0"/>
    </xf>
    <xf numFmtId="0" fontId="1" fillId="2" borderId="1" xfId="0" applyFont="1" applyFill="1" applyBorder="1" applyAlignment="1">
      <alignment vertical="center" wrapText="1"/>
    </xf>
    <xf numFmtId="0" fontId="1" fillId="0" borderId="14" xfId="0" applyFont="1" applyBorder="1"/>
    <xf numFmtId="0" fontId="1" fillId="4" borderId="22" xfId="0" applyFont="1" applyFill="1" applyBorder="1" applyAlignment="1">
      <alignment vertical="center" wrapText="1"/>
    </xf>
    <xf numFmtId="0" fontId="1" fillId="0" borderId="22" xfId="0" applyFont="1" applyBorder="1"/>
    <xf numFmtId="0" fontId="1" fillId="2" borderId="0" xfId="0" applyFont="1" applyFill="1" applyAlignment="1">
      <alignment vertical="center" wrapText="1"/>
    </xf>
    <xf numFmtId="49" fontId="4" fillId="2" borderId="2" xfId="0" applyNumberFormat="1" applyFont="1" applyFill="1" applyBorder="1" applyAlignment="1">
      <alignment horizontal="left" vertical="center"/>
    </xf>
    <xf numFmtId="0" fontId="1" fillId="0" borderId="21" xfId="0" applyFont="1" applyBorder="1"/>
    <xf numFmtId="0" fontId="1" fillId="5" borderId="22" xfId="0" applyFont="1" applyFill="1" applyBorder="1" applyAlignment="1" applyProtection="1">
      <alignment horizontal="center" vertical="center" wrapText="1"/>
      <protection locked="0"/>
    </xf>
    <xf numFmtId="0" fontId="1" fillId="0" borderId="22" xfId="0" applyFont="1" applyBorder="1" applyProtection="1">
      <protection locked="0"/>
    </xf>
    <xf numFmtId="49" fontId="4" fillId="2" borderId="2" xfId="0" applyNumberFormat="1" applyFont="1" applyFill="1" applyBorder="1" applyAlignment="1">
      <alignment horizontal="left" vertical="center" wrapText="1"/>
    </xf>
    <xf numFmtId="0" fontId="3" fillId="2" borderId="0" xfId="0" applyFont="1" applyFill="1"/>
    <xf numFmtId="0" fontId="3" fillId="2" borderId="0" xfId="0" applyFont="1" applyFill="1" applyAlignment="1">
      <alignment horizontal="left" wrapText="1"/>
    </xf>
    <xf numFmtId="0" fontId="1" fillId="5" borderId="1" xfId="0" applyFont="1" applyFill="1" applyBorder="1" applyAlignment="1" applyProtection="1">
      <alignment horizontal="left" vertical="center" wrapText="1"/>
      <protection locked="0"/>
    </xf>
    <xf numFmtId="0" fontId="1" fillId="0" borderId="15" xfId="0" applyFont="1" applyBorder="1"/>
    <xf numFmtId="0" fontId="1" fillId="3" borderId="1" xfId="0" applyFont="1" applyFill="1" applyBorder="1" applyAlignment="1" applyProtection="1">
      <alignment horizontal="center" vertical="center" wrapText="1"/>
      <protection locked="0"/>
    </xf>
    <xf numFmtId="0" fontId="1" fillId="3" borderId="8" xfId="0" applyFont="1" applyFill="1" applyBorder="1" applyAlignment="1" applyProtection="1">
      <alignment horizontal="center" vertical="center" wrapText="1"/>
      <protection locked="0"/>
    </xf>
    <xf numFmtId="0" fontId="1" fillId="4" borderId="1" xfId="0" applyFont="1" applyFill="1" applyBorder="1" applyAlignment="1">
      <alignment horizontal="left" vertical="center" wrapText="1"/>
    </xf>
    <xf numFmtId="0" fontId="1" fillId="5" borderId="16" xfId="0" applyFont="1" applyFill="1" applyBorder="1" applyAlignment="1" applyProtection="1">
      <alignment horizontal="center" vertical="center" wrapText="1"/>
      <protection locked="0"/>
    </xf>
    <xf numFmtId="0" fontId="1" fillId="0" borderId="16" xfId="0" applyFont="1" applyBorder="1"/>
    <xf numFmtId="0" fontId="1" fillId="3" borderId="9" xfId="0" applyFont="1" applyFill="1" applyBorder="1" applyAlignment="1" applyProtection="1">
      <alignment horizontal="center" vertical="center" wrapText="1"/>
      <protection locked="0"/>
    </xf>
    <xf numFmtId="0" fontId="1" fillId="2" borderId="5" xfId="0" applyFont="1" applyFill="1" applyBorder="1" applyAlignment="1">
      <alignment horizontal="center" vertical="center" wrapText="1"/>
    </xf>
    <xf numFmtId="0" fontId="1" fillId="0" borderId="12" xfId="0" applyFont="1" applyBorder="1"/>
    <xf numFmtId="0" fontId="1" fillId="0" borderId="11" xfId="0" applyFont="1" applyBorder="1"/>
    <xf numFmtId="0" fontId="3" fillId="2" borderId="0" xfId="0" applyFont="1" applyFill="1" applyAlignment="1">
      <alignment horizontal="left" vertical="center" wrapText="1"/>
    </xf>
    <xf numFmtId="0" fontId="1" fillId="7" borderId="1" xfId="0" applyFont="1" applyFill="1" applyBorder="1" applyAlignment="1" applyProtection="1">
      <alignment horizontal="left" vertical="center" wrapText="1"/>
      <protection locked="0"/>
    </xf>
    <xf numFmtId="0" fontId="1" fillId="2" borderId="15" xfId="0" applyFont="1" applyFill="1" applyBorder="1"/>
    <xf numFmtId="0" fontId="1" fillId="2" borderId="14" xfId="0" applyFont="1" applyFill="1" applyBorder="1"/>
    <xf numFmtId="0" fontId="1" fillId="2" borderId="0" xfId="0" applyFont="1" applyFill="1" applyAlignment="1">
      <alignment horizontal="right"/>
    </xf>
    <xf numFmtId="0" fontId="5" fillId="2" borderId="0" xfId="0" applyFont="1" applyFill="1" applyAlignment="1">
      <alignment horizontal="left" vertical="top" wrapText="1"/>
    </xf>
    <xf numFmtId="0" fontId="1" fillId="3" borderId="0" xfId="0" applyFont="1" applyFill="1" applyProtection="1">
      <protection locked="0"/>
    </xf>
    <xf numFmtId="0" fontId="3" fillId="2" borderId="0" xfId="0" applyFont="1" applyFill="1" applyAlignment="1">
      <alignment horizontal="left"/>
    </xf>
    <xf numFmtId="0" fontId="1" fillId="2" borderId="7" xfId="0" applyFont="1" applyFill="1" applyBorder="1" applyAlignment="1">
      <alignment horizontal="center" vertical="center" wrapText="1"/>
    </xf>
    <xf numFmtId="0" fontId="1" fillId="0" borderId="13" xfId="0" applyFont="1" applyBorder="1"/>
    <xf numFmtId="0" fontId="1" fillId="2" borderId="11"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1" fillId="5" borderId="10" xfId="0" applyFont="1" applyFill="1" applyBorder="1" applyAlignment="1" applyProtection="1">
      <alignment horizontal="left" vertical="center" wrapText="1"/>
      <protection locked="0"/>
    </xf>
    <xf numFmtId="0" fontId="1" fillId="0" borderId="18" xfId="0" applyFont="1" applyBorder="1"/>
    <xf numFmtId="0" fontId="1" fillId="0" borderId="19" xfId="0" applyFont="1" applyBorder="1"/>
    <xf numFmtId="0" fontId="1" fillId="5" borderId="20" xfId="0" applyFont="1" applyFill="1" applyBorder="1" applyAlignment="1" applyProtection="1">
      <alignment horizontal="center" vertical="center" wrapText="1"/>
      <protection locked="0"/>
    </xf>
    <xf numFmtId="0" fontId="1" fillId="0" borderId="3" xfId="0" applyFont="1" applyBorder="1"/>
    <xf numFmtId="0" fontId="1" fillId="0" borderId="20" xfId="0" applyFont="1" applyBorder="1"/>
    <xf numFmtId="0" fontId="1" fillId="4" borderId="23" xfId="0" applyFont="1" applyFill="1" applyBorder="1" applyAlignment="1">
      <alignment horizontal="left" vertical="center" wrapText="1"/>
    </xf>
    <xf numFmtId="0" fontId="1" fillId="4" borderId="15" xfId="0" applyFont="1" applyFill="1" applyBorder="1" applyAlignment="1">
      <alignment horizontal="left" vertical="center" wrapText="1"/>
    </xf>
    <xf numFmtId="0" fontId="1" fillId="4" borderId="14" xfId="0" applyFont="1" applyFill="1" applyBorder="1" applyAlignment="1">
      <alignment horizontal="left" vertical="center" wrapText="1"/>
    </xf>
  </cellXfs>
  <cellStyles count="1">
    <cellStyle name="Įprastas"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libri">
      <a:maj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ajorFont>
      <a:minorFont>
        <a:latin typeface="Calibri" panose="020F0502020204030204"/>
        <a:ea typeface=""/>
        <a:cs typeface=""/>
        <a:font script="Jpan" typeface="メイリオ"/>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50"/>
  <sheetViews>
    <sheetView tabSelected="1" topLeftCell="B14" workbookViewId="0">
      <selection activeCell="J49" sqref="J49"/>
    </sheetView>
  </sheetViews>
  <sheetFormatPr defaultColWidth="10.875" defaultRowHeight="12.75" x14ac:dyDescent="0.2"/>
  <cols>
    <col min="1" max="1" width="9.125" style="1" customWidth="1"/>
    <col min="2" max="2" width="78" style="1" customWidth="1"/>
    <col min="3" max="6" width="29.375" style="1" customWidth="1"/>
    <col min="7" max="7" width="20.5" style="1" customWidth="1"/>
    <col min="8" max="8" width="26.5" style="1" customWidth="1"/>
    <col min="9" max="15" width="25" style="1" customWidth="1"/>
    <col min="16" max="16" width="10.875" style="1" customWidth="1"/>
    <col min="17" max="16384" width="10.875" style="1"/>
  </cols>
  <sheetData>
    <row r="1" spans="1:9" x14ac:dyDescent="0.2">
      <c r="I1" s="2">
        <v>0</v>
      </c>
    </row>
    <row r="2" spans="1:9" x14ac:dyDescent="0.2">
      <c r="A2" s="3" t="s">
        <v>0</v>
      </c>
      <c r="B2" s="4"/>
      <c r="I2" s="2">
        <v>21</v>
      </c>
    </row>
    <row r="3" spans="1:9" x14ac:dyDescent="0.2">
      <c r="B3" s="5"/>
    </row>
    <row r="4" spans="1:9" x14ac:dyDescent="0.2">
      <c r="A4" s="3" t="s">
        <v>1</v>
      </c>
      <c r="B4" s="4"/>
    </row>
    <row r="5" spans="1:9" x14ac:dyDescent="0.2">
      <c r="A5" s="4"/>
      <c r="B5" s="4"/>
    </row>
    <row r="6" spans="1:9" x14ac:dyDescent="0.2">
      <c r="A6" s="1" t="s">
        <v>2</v>
      </c>
      <c r="B6" s="3" t="s">
        <v>56</v>
      </c>
    </row>
    <row r="7" spans="1:9" x14ac:dyDescent="0.2">
      <c r="B7" s="4"/>
    </row>
    <row r="8" spans="1:9" x14ac:dyDescent="0.2">
      <c r="A8" s="6" t="s">
        <v>3</v>
      </c>
      <c r="B8" s="7"/>
    </row>
    <row r="9" spans="1:9" x14ac:dyDescent="0.2">
      <c r="A9" s="6" t="s">
        <v>4</v>
      </c>
      <c r="B9" s="7"/>
    </row>
    <row r="10" spans="1:9" x14ac:dyDescent="0.2">
      <c r="A10" s="6" t="s">
        <v>5</v>
      </c>
      <c r="B10" s="7"/>
    </row>
    <row r="12" spans="1:9" x14ac:dyDescent="0.2">
      <c r="A12" s="34" t="s">
        <v>6</v>
      </c>
      <c r="B12" s="35"/>
      <c r="C12" s="31"/>
      <c r="D12" s="32"/>
      <c r="E12" s="32"/>
      <c r="F12" s="33"/>
    </row>
    <row r="13" spans="1:9" ht="15.95" customHeight="1" x14ac:dyDescent="0.2">
      <c r="A13" s="39" t="s">
        <v>7</v>
      </c>
      <c r="B13" s="40"/>
      <c r="C13" s="31"/>
      <c r="D13" s="32"/>
      <c r="E13" s="32"/>
      <c r="F13" s="33"/>
    </row>
    <row r="14" spans="1:9" ht="15.95" customHeight="1" x14ac:dyDescent="0.2">
      <c r="A14" s="39" t="s">
        <v>8</v>
      </c>
      <c r="B14" s="40"/>
      <c r="C14" s="31"/>
      <c r="D14" s="32"/>
      <c r="E14" s="32"/>
      <c r="F14" s="33"/>
    </row>
    <row r="15" spans="1:9" ht="15.95" customHeight="1" x14ac:dyDescent="0.2">
      <c r="A15" s="34" t="s">
        <v>9</v>
      </c>
      <c r="B15" s="35"/>
      <c r="C15" s="31"/>
      <c r="D15" s="32"/>
      <c r="E15" s="32"/>
      <c r="F15" s="33"/>
    </row>
    <row r="16" spans="1:9" ht="63" customHeight="1" x14ac:dyDescent="0.2">
      <c r="A16" s="43" t="s">
        <v>10</v>
      </c>
      <c r="B16" s="40"/>
      <c r="C16" s="31"/>
      <c r="D16" s="32"/>
      <c r="E16" s="32"/>
      <c r="F16" s="33"/>
    </row>
    <row r="17" spans="1:7" ht="15.95" customHeight="1" x14ac:dyDescent="0.2">
      <c r="A17" s="34" t="s">
        <v>11</v>
      </c>
      <c r="B17" s="35"/>
      <c r="C17" s="31"/>
      <c r="D17" s="32"/>
      <c r="E17" s="32"/>
      <c r="F17" s="33"/>
    </row>
    <row r="18" spans="1:7" ht="15.95" customHeight="1" x14ac:dyDescent="0.2">
      <c r="A18" s="34" t="s">
        <v>12</v>
      </c>
      <c r="B18" s="35"/>
      <c r="C18" s="31"/>
      <c r="D18" s="32"/>
      <c r="E18" s="32"/>
      <c r="F18" s="33"/>
    </row>
    <row r="19" spans="1:7" ht="48" customHeight="1" x14ac:dyDescent="0.2">
      <c r="A19" s="34" t="s">
        <v>13</v>
      </c>
      <c r="B19" s="35"/>
      <c r="C19" s="31"/>
      <c r="D19" s="32"/>
      <c r="E19" s="32"/>
      <c r="F19" s="33"/>
    </row>
    <row r="20" spans="1:7" ht="54.95" customHeight="1" x14ac:dyDescent="0.2">
      <c r="A20" s="34" t="s">
        <v>14</v>
      </c>
      <c r="B20" s="35"/>
      <c r="C20" s="31"/>
      <c r="D20" s="32"/>
      <c r="E20" s="32"/>
      <c r="F20" s="33"/>
    </row>
    <row r="21" spans="1:7" ht="71.099999999999994" customHeight="1" x14ac:dyDescent="0.2">
      <c r="A21" s="36" t="s">
        <v>15</v>
      </c>
      <c r="B21" s="37"/>
      <c r="C21" s="41"/>
      <c r="D21" s="42"/>
      <c r="E21" s="42"/>
      <c r="F21" s="42"/>
      <c r="G21" s="8" t="str">
        <f>IF((SUMPRODUCT(--(C21=""))&gt;0), "Privaloma užpildyti, kai taikomi pašalinimo pagrindai", "")</f>
        <v>Privaloma užpildyti, kai taikomi pašalinimo pagrindai</v>
      </c>
    </row>
    <row r="22" spans="1:7" ht="18" customHeight="1" x14ac:dyDescent="0.2">
      <c r="A22" s="9"/>
      <c r="B22" s="9"/>
      <c r="C22" s="10"/>
      <c r="D22" s="10"/>
      <c r="E22" s="10"/>
      <c r="F22" s="10"/>
    </row>
    <row r="23" spans="1:7" x14ac:dyDescent="0.2">
      <c r="A23" s="44" t="s">
        <v>16</v>
      </c>
      <c r="B23" s="30"/>
      <c r="C23" s="30"/>
      <c r="D23" s="30"/>
      <c r="E23" s="30"/>
      <c r="F23" s="30"/>
    </row>
    <row r="24" spans="1:7" x14ac:dyDescent="0.2">
      <c r="A24" s="30" t="s">
        <v>17</v>
      </c>
      <c r="B24" s="30"/>
      <c r="C24" s="30"/>
      <c r="D24" s="30"/>
      <c r="E24" s="30"/>
      <c r="F24" s="30"/>
    </row>
    <row r="25" spans="1:7" x14ac:dyDescent="0.2">
      <c r="A25" s="30" t="s">
        <v>18</v>
      </c>
      <c r="B25" s="30"/>
      <c r="C25" s="30"/>
      <c r="D25" s="30"/>
      <c r="E25" s="30"/>
      <c r="F25" s="30"/>
    </row>
    <row r="26" spans="1:7" x14ac:dyDescent="0.2">
      <c r="A26" s="30" t="s">
        <v>19</v>
      </c>
      <c r="B26" s="30"/>
      <c r="C26" s="30"/>
      <c r="D26" s="30"/>
      <c r="E26" s="30"/>
      <c r="F26" s="30"/>
    </row>
    <row r="27" spans="1:7" x14ac:dyDescent="0.2">
      <c r="A27" s="30" t="s">
        <v>20</v>
      </c>
      <c r="B27" s="30"/>
      <c r="C27" s="30"/>
      <c r="D27" s="30"/>
      <c r="E27" s="30"/>
      <c r="F27" s="30"/>
    </row>
    <row r="28" spans="1:7" ht="32.1" customHeight="1" x14ac:dyDescent="0.2">
      <c r="A28" s="38" t="s">
        <v>21</v>
      </c>
      <c r="B28" s="30"/>
      <c r="C28" s="30"/>
      <c r="D28" s="30"/>
      <c r="E28" s="30"/>
      <c r="F28" s="30"/>
    </row>
    <row r="29" spans="1:7" x14ac:dyDescent="0.2">
      <c r="A29" s="30" t="s">
        <v>22</v>
      </c>
      <c r="B29" s="30"/>
      <c r="C29" s="30"/>
      <c r="D29" s="30"/>
      <c r="E29" s="30"/>
      <c r="F29" s="30"/>
    </row>
    <row r="30" spans="1:7" x14ac:dyDescent="0.2">
      <c r="A30" s="8" t="s">
        <v>23</v>
      </c>
      <c r="D30" s="11"/>
    </row>
    <row r="31" spans="1:7" x14ac:dyDescent="0.2">
      <c r="A31" s="8" t="s">
        <v>24</v>
      </c>
    </row>
    <row r="32" spans="1:7" x14ac:dyDescent="0.2">
      <c r="A32" s="3" t="s">
        <v>25</v>
      </c>
      <c r="B32" s="3" t="s">
        <v>64</v>
      </c>
    </row>
    <row r="34" spans="1:7" x14ac:dyDescent="0.2">
      <c r="A34" s="3" t="s">
        <v>27</v>
      </c>
    </row>
    <row r="35" spans="1:7" ht="89.25" x14ac:dyDescent="0.2">
      <c r="A35" s="12" t="s">
        <v>28</v>
      </c>
      <c r="B35" s="12" t="s">
        <v>29</v>
      </c>
      <c r="C35" s="13" t="s">
        <v>30</v>
      </c>
      <c r="D35" s="12" t="s">
        <v>31</v>
      </c>
      <c r="E35" s="12" t="s">
        <v>32</v>
      </c>
      <c r="F35" s="12" t="s">
        <v>33</v>
      </c>
      <c r="G35" s="14" t="s">
        <v>57</v>
      </c>
    </row>
    <row r="36" spans="1:7" x14ac:dyDescent="0.2">
      <c r="A36" s="15" t="s">
        <v>34</v>
      </c>
      <c r="B36" s="15" t="s">
        <v>63</v>
      </c>
      <c r="C36" s="16">
        <v>1</v>
      </c>
      <c r="D36" s="15" t="s">
        <v>67</v>
      </c>
      <c r="E36" s="17"/>
      <c r="F36" s="18" t="str">
        <f>IF(ISBLANK(E36),"", PRODUCT(C36,E36))</f>
        <v/>
      </c>
      <c r="G36" s="19"/>
    </row>
    <row r="37" spans="1:7" x14ac:dyDescent="0.2">
      <c r="E37" s="12" t="s">
        <v>36</v>
      </c>
      <c r="F37" s="20" t="str">
        <f>IF(F36="","",ROUND(SUM(F36:F36),2))</f>
        <v/>
      </c>
      <c r="G37" s="8" t="str">
        <f>IF(F36="","Neužpildytos visos objektų kainos","")</f>
        <v>Neužpildytos visos objektų kainos</v>
      </c>
    </row>
    <row r="38" spans="1:7" x14ac:dyDescent="0.2">
      <c r="C38" s="12" t="s">
        <v>37</v>
      </c>
      <c r="D38" s="19"/>
      <c r="E38" s="12" t="s">
        <v>38</v>
      </c>
      <c r="F38" s="20" t="str">
        <f>IF(OR(F37="",D38=""),"", ROUND(PRODUCT(D38,F37)/100,2))</f>
        <v/>
      </c>
      <c r="G38" s="8" t="str">
        <f>IF(D38="", "Nurodykite taikomą PVM dydį", "")</f>
        <v>Nurodykite taikomą PVM dydį</v>
      </c>
    </row>
    <row r="39" spans="1:7" x14ac:dyDescent="0.2">
      <c r="E39" s="12" t="s">
        <v>39</v>
      </c>
      <c r="F39" s="20">
        <f>IF(ISBLANK(F38), "", ROUND(SUM(F37:F38),2))</f>
        <v>0</v>
      </c>
      <c r="G39" s="8" t="s">
        <v>65</v>
      </c>
    </row>
    <row r="43" spans="1:7" x14ac:dyDescent="0.2">
      <c r="A43" s="3" t="s">
        <v>40</v>
      </c>
      <c r="B43" s="3" t="s">
        <v>26</v>
      </c>
    </row>
    <row r="45" spans="1:7" x14ac:dyDescent="0.2">
      <c r="A45" s="3" t="s">
        <v>27</v>
      </c>
    </row>
    <row r="46" spans="1:7" ht="89.25" x14ac:dyDescent="0.2">
      <c r="A46" s="12" t="s">
        <v>28</v>
      </c>
      <c r="B46" s="12" t="s">
        <v>29</v>
      </c>
      <c r="C46" s="13" t="s">
        <v>30</v>
      </c>
      <c r="D46" s="12" t="s">
        <v>31</v>
      </c>
      <c r="E46" s="12" t="s">
        <v>32</v>
      </c>
      <c r="F46" s="12" t="s">
        <v>33</v>
      </c>
      <c r="G46" s="14" t="s">
        <v>57</v>
      </c>
    </row>
    <row r="47" spans="1:7" x14ac:dyDescent="0.2">
      <c r="A47" s="15" t="s">
        <v>41</v>
      </c>
      <c r="B47" s="15" t="s">
        <v>35</v>
      </c>
      <c r="C47" s="16">
        <v>1</v>
      </c>
      <c r="D47" s="15" t="s">
        <v>67</v>
      </c>
      <c r="E47" s="17"/>
      <c r="F47" s="18" t="str">
        <f>IF(ISBLANK(E47),"", PRODUCT(C47,E47))</f>
        <v/>
      </c>
      <c r="G47" s="19"/>
    </row>
    <row r="48" spans="1:7" x14ac:dyDescent="0.2">
      <c r="E48" s="12" t="s">
        <v>36</v>
      </c>
      <c r="F48" s="20" t="str">
        <f>IF(F47="","",ROUND(SUM(F47:F47),2))</f>
        <v/>
      </c>
      <c r="G48" s="8" t="str">
        <f>IF(F47="","Neužpildytos visos objektų kainos","")</f>
        <v>Neužpildytos visos objektų kainos</v>
      </c>
    </row>
    <row r="49" spans="3:7" x14ac:dyDescent="0.2">
      <c r="C49" s="12" t="s">
        <v>37</v>
      </c>
      <c r="D49" s="19"/>
      <c r="E49" s="12" t="s">
        <v>38</v>
      </c>
      <c r="F49" s="20" t="str">
        <f>IF(OR(F48="",D49=""),"", ROUND(PRODUCT(D49,F48)/100,2))</f>
        <v/>
      </c>
      <c r="G49" s="8" t="str">
        <f>IF(D49="", "Nurodykite taikomą PVM dydį", "")</f>
        <v>Nurodykite taikomą PVM dydį</v>
      </c>
    </row>
    <row r="50" spans="3:7" x14ac:dyDescent="0.2">
      <c r="E50" s="12" t="s">
        <v>39</v>
      </c>
      <c r="F50" s="20">
        <f>IF(ISBLANK(F49), "", ROUND(SUM(F48:F49),2))</f>
        <v>0</v>
      </c>
      <c r="G50" s="8" t="s">
        <v>66</v>
      </c>
    </row>
  </sheetData>
  <mergeCells count="27">
    <mergeCell ref="A27:F27"/>
    <mergeCell ref="A26:F26"/>
    <mergeCell ref="C19:F19"/>
    <mergeCell ref="C13:F13"/>
    <mergeCell ref="C18:F18"/>
    <mergeCell ref="A16:B16"/>
    <mergeCell ref="A23:F23"/>
    <mergeCell ref="C15:F15"/>
    <mergeCell ref="A18:B18"/>
    <mergeCell ref="C17:F17"/>
    <mergeCell ref="A15:B15"/>
    <mergeCell ref="A29:F29"/>
    <mergeCell ref="C14:F14"/>
    <mergeCell ref="A12:B12"/>
    <mergeCell ref="A21:B21"/>
    <mergeCell ref="A28:F28"/>
    <mergeCell ref="C20:F20"/>
    <mergeCell ref="C16:F16"/>
    <mergeCell ref="A14:B14"/>
    <mergeCell ref="A17:B17"/>
    <mergeCell ref="A24:F24"/>
    <mergeCell ref="A20:B20"/>
    <mergeCell ref="A19:B19"/>
    <mergeCell ref="C12:F12"/>
    <mergeCell ref="C21:F21"/>
    <mergeCell ref="A13:B13"/>
    <mergeCell ref="A25:F25"/>
  </mergeCells>
  <dataValidations count="1">
    <dataValidation type="list" allowBlank="1" showInputMessage="1" showErrorMessage="1" sqref="D38 D49" xr:uid="{B6B0E590-013A-4DE4-B2FF-EDD5D4ACCEC8}">
      <formula1>$I$1:$I$2</formula1>
    </dataValidation>
  </dataValidation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K89"/>
  <sheetViews>
    <sheetView topLeftCell="A22" workbookViewId="0">
      <selection activeCell="M11" sqref="M11"/>
    </sheetView>
  </sheetViews>
  <sheetFormatPr defaultColWidth="10.875" defaultRowHeight="12.75" x14ac:dyDescent="0.2"/>
  <cols>
    <col min="1" max="1" width="13.875" style="1" customWidth="1"/>
    <col min="2" max="2" width="10.875" style="1" customWidth="1"/>
    <col min="3" max="16384" width="10.875" style="1"/>
  </cols>
  <sheetData>
    <row r="2" spans="1:11" x14ac:dyDescent="0.2">
      <c r="A2" s="45"/>
      <c r="B2" s="30"/>
      <c r="C2" s="30"/>
      <c r="D2" s="30"/>
      <c r="E2" s="30"/>
      <c r="F2" s="30"/>
      <c r="G2" s="30"/>
      <c r="H2" s="30"/>
      <c r="I2" s="30"/>
      <c r="J2" s="30"/>
      <c r="K2" s="30"/>
    </row>
    <row r="3" spans="1:11" x14ac:dyDescent="0.2">
      <c r="A3" s="30"/>
      <c r="B3" s="30"/>
      <c r="C3" s="30"/>
      <c r="D3" s="30"/>
      <c r="E3" s="30"/>
      <c r="F3" s="30"/>
      <c r="G3" s="30"/>
      <c r="H3" s="30"/>
      <c r="I3" s="30"/>
      <c r="J3" s="30"/>
      <c r="K3" s="30"/>
    </row>
    <row r="4" spans="1:11" ht="15.95" customHeight="1" thickBot="1" x14ac:dyDescent="0.25">
      <c r="A4" s="21"/>
      <c r="B4" s="21"/>
      <c r="C4" s="21"/>
      <c r="D4" s="21"/>
      <c r="E4" s="21"/>
      <c r="F4" s="21"/>
      <c r="G4" s="21"/>
      <c r="H4" s="21"/>
      <c r="I4" s="21"/>
      <c r="J4" s="21"/>
    </row>
    <row r="5" spans="1:11" ht="18.95" customHeight="1" x14ac:dyDescent="0.2">
      <c r="A5" s="23"/>
      <c r="B5" s="23"/>
      <c r="C5" s="23"/>
      <c r="D5" s="23"/>
      <c r="E5" s="23"/>
      <c r="F5" s="23"/>
      <c r="G5" s="23"/>
      <c r="H5" s="23"/>
      <c r="I5" s="23"/>
      <c r="J5" s="23"/>
      <c r="K5" s="24"/>
    </row>
    <row r="6" spans="1:11" ht="48.95" customHeight="1" x14ac:dyDescent="0.2">
      <c r="A6" s="57" t="s">
        <v>43</v>
      </c>
      <c r="B6" s="30"/>
      <c r="C6" s="30"/>
      <c r="D6" s="30"/>
      <c r="E6" s="30"/>
      <c r="F6" s="30"/>
      <c r="G6" s="30"/>
      <c r="H6" s="30"/>
      <c r="I6" s="30"/>
      <c r="J6" s="30"/>
      <c r="K6" s="30"/>
    </row>
    <row r="7" spans="1:11" ht="15.95" customHeight="1" thickBot="1" x14ac:dyDescent="0.25">
      <c r="A7" s="23"/>
      <c r="B7" s="23"/>
      <c r="C7" s="23"/>
      <c r="D7" s="23"/>
      <c r="E7" s="23"/>
      <c r="F7" s="23"/>
      <c r="G7" s="23"/>
      <c r="H7" s="23"/>
      <c r="I7" s="23"/>
      <c r="J7" s="23"/>
      <c r="K7" s="24"/>
    </row>
    <row r="8" spans="1:11" ht="81" customHeight="1" x14ac:dyDescent="0.2">
      <c r="A8" s="69" t="s">
        <v>29</v>
      </c>
      <c r="B8" s="56"/>
      <c r="C8" s="54" t="s">
        <v>42</v>
      </c>
      <c r="D8" s="55"/>
      <c r="E8" s="56"/>
      <c r="F8" s="54" t="s">
        <v>44</v>
      </c>
      <c r="G8" s="55"/>
      <c r="H8" s="56"/>
      <c r="I8" s="65" t="s">
        <v>58</v>
      </c>
      <c r="J8" s="66"/>
      <c r="K8" s="24"/>
    </row>
    <row r="9" spans="1:11" ht="48.95" customHeight="1" x14ac:dyDescent="0.2">
      <c r="A9" s="49"/>
      <c r="B9" s="35"/>
      <c r="C9" s="48"/>
      <c r="D9" s="47"/>
      <c r="E9" s="35"/>
      <c r="F9" s="48"/>
      <c r="G9" s="47"/>
      <c r="H9" s="35"/>
      <c r="I9" s="53"/>
      <c r="J9" s="52"/>
      <c r="K9" s="24"/>
    </row>
    <row r="10" spans="1:11" ht="48.95" customHeight="1" x14ac:dyDescent="0.2">
      <c r="A10" s="49"/>
      <c r="B10" s="35"/>
      <c r="C10" s="48"/>
      <c r="D10" s="47"/>
      <c r="E10" s="35"/>
      <c r="F10" s="48"/>
      <c r="G10" s="47"/>
      <c r="H10" s="35"/>
      <c r="I10" s="53"/>
      <c r="J10" s="52"/>
      <c r="K10" s="24"/>
    </row>
    <row r="11" spans="1:11" ht="48.95" customHeight="1" x14ac:dyDescent="0.2">
      <c r="A11" s="49"/>
      <c r="B11" s="35"/>
      <c r="C11" s="48"/>
      <c r="D11" s="47"/>
      <c r="E11" s="35"/>
      <c r="F11" s="48"/>
      <c r="G11" s="47"/>
      <c r="H11" s="35"/>
      <c r="I11" s="53"/>
      <c r="J11" s="52"/>
      <c r="K11" s="24"/>
    </row>
    <row r="12" spans="1:11" ht="48.95" customHeight="1" x14ac:dyDescent="0.2">
      <c r="A12" s="49"/>
      <c r="B12" s="35"/>
      <c r="C12" s="48"/>
      <c r="D12" s="47"/>
      <c r="E12" s="35"/>
      <c r="F12" s="48"/>
      <c r="G12" s="47"/>
      <c r="H12" s="35"/>
      <c r="I12" s="53"/>
      <c r="J12" s="52"/>
      <c r="K12" s="24"/>
    </row>
    <row r="13" spans="1:11" ht="48.95" customHeight="1" x14ac:dyDescent="0.2">
      <c r="A13" s="49"/>
      <c r="B13" s="35"/>
      <c r="C13" s="48"/>
      <c r="D13" s="47"/>
      <c r="E13" s="35"/>
      <c r="F13" s="48"/>
      <c r="G13" s="47"/>
      <c r="H13" s="35"/>
      <c r="I13" s="53"/>
      <c r="J13" s="52"/>
      <c r="K13" s="24"/>
    </row>
    <row r="14" spans="1:11" ht="48.95" customHeight="1" x14ac:dyDescent="0.2">
      <c r="A14" s="49"/>
      <c r="B14" s="35"/>
      <c r="C14" s="48"/>
      <c r="D14" s="47"/>
      <c r="E14" s="35"/>
      <c r="F14" s="48"/>
      <c r="G14" s="47"/>
      <c r="H14" s="35"/>
      <c r="I14" s="53"/>
      <c r="J14" s="52"/>
      <c r="K14" s="24"/>
    </row>
    <row r="15" spans="1:11" ht="48.95" customHeight="1" x14ac:dyDescent="0.2">
      <c r="A15" s="49"/>
      <c r="B15" s="35"/>
      <c r="C15" s="48"/>
      <c r="D15" s="47"/>
      <c r="E15" s="35"/>
      <c r="F15" s="48"/>
      <c r="G15" s="47"/>
      <c r="H15" s="35"/>
      <c r="I15" s="53"/>
      <c r="J15" s="52"/>
      <c r="K15" s="24"/>
    </row>
    <row r="16" spans="1:11" ht="48.95" customHeight="1" x14ac:dyDescent="0.2">
      <c r="A16" s="49"/>
      <c r="B16" s="35"/>
      <c r="C16" s="48"/>
      <c r="D16" s="47"/>
      <c r="E16" s="35"/>
      <c r="F16" s="48"/>
      <c r="G16" s="47"/>
      <c r="H16" s="35"/>
      <c r="I16" s="53"/>
      <c r="J16" s="52"/>
      <c r="K16" s="24"/>
    </row>
    <row r="17" spans="1:11" ht="48.95" customHeight="1" x14ac:dyDescent="0.2">
      <c r="A17" s="49"/>
      <c r="B17" s="35"/>
      <c r="C17" s="48"/>
      <c r="D17" s="47"/>
      <c r="E17" s="35"/>
      <c r="F17" s="48"/>
      <c r="G17" s="47"/>
      <c r="H17" s="35"/>
      <c r="I17" s="53"/>
      <c r="J17" s="52"/>
      <c r="K17" s="24"/>
    </row>
    <row r="18" spans="1:11" ht="48.95" customHeight="1" x14ac:dyDescent="0.2">
      <c r="A18" s="49"/>
      <c r="B18" s="35"/>
      <c r="C18" s="48"/>
      <c r="D18" s="47"/>
      <c r="E18" s="35"/>
      <c r="F18" s="48"/>
      <c r="G18" s="47"/>
      <c r="H18" s="35"/>
      <c r="I18" s="53"/>
      <c r="J18" s="52"/>
      <c r="K18" s="24"/>
    </row>
    <row r="20" spans="1:11" ht="33" customHeight="1" x14ac:dyDescent="0.2">
      <c r="A20" s="62"/>
      <c r="B20" s="30"/>
      <c r="C20" s="30"/>
      <c r="D20" s="30"/>
      <c r="E20" s="30"/>
      <c r="F20" s="30"/>
      <c r="G20" s="30"/>
      <c r="H20" s="30"/>
      <c r="I20" s="30"/>
      <c r="J20" s="30"/>
    </row>
    <row r="22" spans="1:11" ht="15.95" customHeight="1" x14ac:dyDescent="0.2">
      <c r="A22" s="64" t="s">
        <v>45</v>
      </c>
      <c r="B22" s="30"/>
      <c r="C22" s="30"/>
      <c r="D22" s="30"/>
      <c r="E22" s="30"/>
      <c r="F22" s="30"/>
      <c r="G22" s="30"/>
      <c r="H22" s="30"/>
      <c r="I22" s="30"/>
      <c r="J22" s="30"/>
    </row>
    <row r="23" spans="1:11" ht="15.95" customHeight="1" thickBot="1" x14ac:dyDescent="0.25"/>
    <row r="24" spans="1:11" ht="39" customHeight="1" x14ac:dyDescent="0.2">
      <c r="A24" s="22" t="s">
        <v>28</v>
      </c>
      <c r="B24" s="67" t="s">
        <v>46</v>
      </c>
      <c r="C24" s="55"/>
      <c r="D24" s="55"/>
      <c r="E24" s="55"/>
      <c r="F24" s="55"/>
      <c r="G24" s="56"/>
      <c r="H24" s="68" t="s">
        <v>60</v>
      </c>
      <c r="I24" s="55"/>
      <c r="J24" s="66"/>
    </row>
    <row r="25" spans="1:11" ht="48" customHeight="1" x14ac:dyDescent="0.2">
      <c r="A25" s="25" t="s">
        <v>47</v>
      </c>
      <c r="B25" s="76" t="s">
        <v>48</v>
      </c>
      <c r="C25" s="77"/>
      <c r="D25" s="77"/>
      <c r="E25" s="77"/>
      <c r="F25" s="77"/>
      <c r="G25" s="78"/>
      <c r="H25" s="51"/>
      <c r="I25" s="47"/>
      <c r="J25" s="52"/>
    </row>
    <row r="26" spans="1:11" ht="48" customHeight="1" x14ac:dyDescent="0.2">
      <c r="A26" s="25" t="s">
        <v>49</v>
      </c>
      <c r="B26" s="50" t="s">
        <v>50</v>
      </c>
      <c r="C26" s="47"/>
      <c r="D26" s="47"/>
      <c r="E26" s="47"/>
      <c r="F26" s="47"/>
      <c r="G26" s="35"/>
      <c r="H26" s="51"/>
      <c r="I26" s="47"/>
      <c r="J26" s="52"/>
    </row>
    <row r="27" spans="1:11" ht="48" customHeight="1" x14ac:dyDescent="0.2">
      <c r="A27" s="25" t="s">
        <v>51</v>
      </c>
      <c r="B27" s="50" t="s">
        <v>59</v>
      </c>
      <c r="C27" s="47"/>
      <c r="D27" s="47"/>
      <c r="E27" s="47"/>
      <c r="F27" s="47"/>
      <c r="G27" s="35"/>
      <c r="H27" s="51"/>
      <c r="I27" s="47"/>
      <c r="J27" s="52"/>
    </row>
    <row r="28" spans="1:11" ht="48" customHeight="1" x14ac:dyDescent="0.2">
      <c r="A28" s="26">
        <v>4</v>
      </c>
      <c r="B28" s="58" t="s">
        <v>62</v>
      </c>
      <c r="C28" s="59"/>
      <c r="D28" s="59"/>
      <c r="E28" s="59"/>
      <c r="F28" s="59"/>
      <c r="G28" s="60"/>
      <c r="H28" s="51"/>
      <c r="I28" s="47"/>
      <c r="J28" s="52"/>
    </row>
    <row r="29" spans="1:11" ht="48" customHeight="1" x14ac:dyDescent="0.2">
      <c r="A29" s="26">
        <v>5</v>
      </c>
      <c r="B29" s="58" t="s">
        <v>61</v>
      </c>
      <c r="C29" s="59"/>
      <c r="D29" s="59"/>
      <c r="E29" s="59"/>
      <c r="F29" s="59"/>
      <c r="G29" s="60"/>
      <c r="H29" s="51"/>
      <c r="I29" s="47"/>
      <c r="J29" s="52"/>
    </row>
    <row r="30" spans="1:11" ht="48" customHeight="1" x14ac:dyDescent="0.2">
      <c r="A30" s="27"/>
      <c r="B30" s="46"/>
      <c r="C30" s="47"/>
      <c r="D30" s="47"/>
      <c r="E30" s="47"/>
      <c r="F30" s="47"/>
      <c r="G30" s="35"/>
      <c r="H30" s="51"/>
      <c r="I30" s="47"/>
      <c r="J30" s="52"/>
    </row>
    <row r="31" spans="1:11" ht="48" customHeight="1" x14ac:dyDescent="0.2">
      <c r="A31" s="27"/>
      <c r="B31" s="46"/>
      <c r="C31" s="47"/>
      <c r="D31" s="47"/>
      <c r="E31" s="47"/>
      <c r="F31" s="47"/>
      <c r="G31" s="35"/>
      <c r="H31" s="51"/>
      <c r="I31" s="47"/>
      <c r="J31" s="52"/>
    </row>
    <row r="32" spans="1:11" ht="48" customHeight="1" x14ac:dyDescent="0.2">
      <c r="A32" s="27"/>
      <c r="B32" s="46"/>
      <c r="C32" s="47"/>
      <c r="D32" s="47"/>
      <c r="E32" s="47"/>
      <c r="F32" s="47"/>
      <c r="G32" s="35"/>
      <c r="H32" s="51"/>
      <c r="I32" s="47"/>
      <c r="J32" s="52"/>
    </row>
    <row r="33" spans="1:10" ht="48" customHeight="1" x14ac:dyDescent="0.2">
      <c r="A33" s="27"/>
      <c r="B33" s="46"/>
      <c r="C33" s="47"/>
      <c r="D33" s="47"/>
      <c r="E33" s="47"/>
      <c r="F33" s="47"/>
      <c r="G33" s="35"/>
      <c r="H33" s="51"/>
      <c r="I33" s="47"/>
      <c r="J33" s="52"/>
    </row>
    <row r="34" spans="1:10" ht="48" customHeight="1" x14ac:dyDescent="0.2">
      <c r="A34" s="27"/>
      <c r="B34" s="46"/>
      <c r="C34" s="47"/>
      <c r="D34" s="47"/>
      <c r="E34" s="47"/>
      <c r="F34" s="47"/>
      <c r="G34" s="35"/>
      <c r="H34" s="51"/>
      <c r="I34" s="47"/>
      <c r="J34" s="52"/>
    </row>
    <row r="35" spans="1:10" ht="48.95" customHeight="1" thickBot="1" x14ac:dyDescent="0.25">
      <c r="A35" s="28"/>
      <c r="B35" s="70"/>
      <c r="C35" s="71"/>
      <c r="D35" s="71"/>
      <c r="E35" s="71"/>
      <c r="F35" s="71"/>
      <c r="G35" s="72"/>
      <c r="H35" s="73"/>
      <c r="I35" s="74"/>
      <c r="J35" s="75"/>
    </row>
    <row r="37" spans="1:10" ht="102" customHeight="1" x14ac:dyDescent="0.2">
      <c r="A37" s="62" t="s">
        <v>52</v>
      </c>
      <c r="B37" s="30"/>
      <c r="C37" s="30"/>
      <c r="D37" s="30"/>
      <c r="E37" s="30"/>
      <c r="F37" s="30"/>
      <c r="G37" s="30"/>
      <c r="H37" s="30"/>
      <c r="I37" s="30"/>
      <c r="J37" s="30"/>
    </row>
    <row r="40" spans="1:10" x14ac:dyDescent="0.2">
      <c r="A40" s="61" t="s">
        <v>53</v>
      </c>
      <c r="B40" s="30"/>
      <c r="C40" s="30"/>
      <c r="D40" s="30"/>
      <c r="E40" s="63"/>
      <c r="F40" s="30"/>
      <c r="G40" s="30"/>
      <c r="H40" s="30"/>
      <c r="I40" s="30"/>
      <c r="J40" s="30"/>
    </row>
    <row r="42" spans="1:10" x14ac:dyDescent="0.2">
      <c r="A42" s="61" t="s">
        <v>54</v>
      </c>
      <c r="B42" s="30"/>
      <c r="C42" s="30"/>
      <c r="D42" s="30"/>
      <c r="E42" s="63"/>
      <c r="F42" s="30"/>
      <c r="G42" s="30"/>
      <c r="H42" s="30"/>
      <c r="I42" s="30"/>
      <c r="J42" s="30"/>
    </row>
    <row r="89" spans="1:1" x14ac:dyDescent="0.2">
      <c r="A89" s="29" t="s">
        <v>55</v>
      </c>
    </row>
  </sheetData>
  <mergeCells count="77">
    <mergeCell ref="E40:J40"/>
    <mergeCell ref="C9:E9"/>
    <mergeCell ref="B28:G28"/>
    <mergeCell ref="C14:E14"/>
    <mergeCell ref="A37:J37"/>
    <mergeCell ref="B35:G35"/>
    <mergeCell ref="C18:E18"/>
    <mergeCell ref="H35:J35"/>
    <mergeCell ref="F15:H15"/>
    <mergeCell ref="H34:J34"/>
    <mergeCell ref="B27:G27"/>
    <mergeCell ref="A16:B16"/>
    <mergeCell ref="B25:G25"/>
    <mergeCell ref="C10:E10"/>
    <mergeCell ref="I15:J15"/>
    <mergeCell ref="F11:H11"/>
    <mergeCell ref="H31:J31"/>
    <mergeCell ref="I13:J13"/>
    <mergeCell ref="B30:G30"/>
    <mergeCell ref="B24:G24"/>
    <mergeCell ref="H24:J24"/>
    <mergeCell ref="F18:H18"/>
    <mergeCell ref="C13:E13"/>
    <mergeCell ref="F14:H14"/>
    <mergeCell ref="H25:J25"/>
    <mergeCell ref="I16:J16"/>
    <mergeCell ref="C17:E17"/>
    <mergeCell ref="A13:B13"/>
    <mergeCell ref="I14:J14"/>
    <mergeCell ref="C15:E15"/>
    <mergeCell ref="F13:H13"/>
    <mergeCell ref="A42:D42"/>
    <mergeCell ref="C11:E11"/>
    <mergeCell ref="A20:J20"/>
    <mergeCell ref="A40:D40"/>
    <mergeCell ref="B34:G34"/>
    <mergeCell ref="H27:J27"/>
    <mergeCell ref="H33:J33"/>
    <mergeCell ref="A17:B17"/>
    <mergeCell ref="H29:J29"/>
    <mergeCell ref="E42:J42"/>
    <mergeCell ref="I12:J12"/>
    <mergeCell ref="A12:B12"/>
    <mergeCell ref="B32:G32"/>
    <mergeCell ref="H28:J28"/>
    <mergeCell ref="A22:J22"/>
    <mergeCell ref="B31:G31"/>
    <mergeCell ref="A6:K6"/>
    <mergeCell ref="A11:B11"/>
    <mergeCell ref="F12:H12"/>
    <mergeCell ref="B29:G29"/>
    <mergeCell ref="I10:J10"/>
    <mergeCell ref="A10:B10"/>
    <mergeCell ref="I8:J8"/>
    <mergeCell ref="F16:H16"/>
    <mergeCell ref="A15:B15"/>
    <mergeCell ref="I9:J9"/>
    <mergeCell ref="A8:B8"/>
    <mergeCell ref="F9:H9"/>
    <mergeCell ref="C12:E12"/>
    <mergeCell ref="F10:H10"/>
    <mergeCell ref="A2:K3"/>
    <mergeCell ref="B33:G33"/>
    <mergeCell ref="F17:H17"/>
    <mergeCell ref="C16:E16"/>
    <mergeCell ref="A14:B14"/>
    <mergeCell ref="B26:G26"/>
    <mergeCell ref="H26:J26"/>
    <mergeCell ref="I11:J11"/>
    <mergeCell ref="I17:J17"/>
    <mergeCell ref="C8:E8"/>
    <mergeCell ref="H32:J32"/>
    <mergeCell ref="A9:B9"/>
    <mergeCell ref="I18:J18"/>
    <mergeCell ref="A18:B18"/>
    <mergeCell ref="F8:H8"/>
    <mergeCell ref="H30:J3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Darbalapiai</vt:lpstr>
      </vt:variant>
      <vt:variant>
        <vt:i4>2</vt:i4>
      </vt:variant>
    </vt:vector>
  </HeadingPairs>
  <TitlesOfParts>
    <vt:vector size="2" baseType="lpstr">
      <vt:lpstr>Pasiūlymas</vt:lpstr>
      <vt:lpstr>Subtiekėjai ir priedai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Microsoft Office User</dc:creator>
  <cp:lastModifiedBy>Valė Verikienė</cp:lastModifiedBy>
  <dcterms:created xsi:type="dcterms:W3CDTF">2023-04-04T12:16:45Z</dcterms:created>
  <dcterms:modified xsi:type="dcterms:W3CDTF">2025-11-18T14:06:58Z</dcterms:modified>
</cp:coreProperties>
</file>